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final final\Desktop\CUENTA PÚBLICA\CUENTA PÚBLICA 2023\"/>
    </mc:Choice>
  </mc:AlternateContent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0" yWindow="0" windowWidth="25200" windowHeight="11280"/>
  </bookViews>
  <sheets>
    <sheet name="EAI_DET" sheetId="1" r:id="rId1"/>
  </sheets>
  <definedNames>
    <definedName name="_xlnm.Print_Area" localSheetId="0">EAI_DET!$A$1:$I$78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8" i="1" l="1"/>
  <c r="H77" i="1"/>
  <c r="H76" i="1"/>
  <c r="H71" i="1"/>
  <c r="H70" i="1" s="1"/>
  <c r="H66" i="1"/>
  <c r="H65" i="1"/>
  <c r="H64" i="1"/>
  <c r="H63" i="1"/>
  <c r="H62" i="1" s="1"/>
  <c r="H58" i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9" i="1"/>
  <c r="H38" i="1"/>
  <c r="H37" i="1"/>
  <c r="H36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17" i="1"/>
  <c r="H57" i="1" l="1"/>
  <c r="H48" i="1"/>
  <c r="H68" i="1" s="1"/>
  <c r="H73" i="1" s="1"/>
  <c r="E71" i="1"/>
  <c r="E77" i="1" l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48" i="1" s="1"/>
  <c r="E55" i="1"/>
  <c r="E56" i="1"/>
  <c r="E49" i="1"/>
  <c r="E32" i="1"/>
  <c r="E33" i="1"/>
  <c r="E34" i="1"/>
  <c r="E35" i="1"/>
  <c r="E36" i="1"/>
  <c r="E38" i="1"/>
  <c r="E39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F48" i="1"/>
  <c r="F68" i="1" s="1"/>
  <c r="D48" i="1"/>
  <c r="D68" i="1" s="1"/>
  <c r="C48" i="1"/>
  <c r="C68" i="1" s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G43" i="1" s="1"/>
  <c r="F17" i="1"/>
  <c r="F43" i="1" s="1"/>
  <c r="D17" i="1"/>
  <c r="D43" i="1" s="1"/>
  <c r="D73" i="1" s="1"/>
  <c r="C17" i="1"/>
  <c r="C43" i="1" s="1"/>
  <c r="G68" i="1" l="1"/>
  <c r="G73" i="1" s="1"/>
  <c r="F73" i="1"/>
  <c r="H43" i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<sst xmlns="http://schemas.openxmlformats.org/spreadsheetml/2006/main" count="77" uniqueCount="77">
  <si>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</si>
  <si>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</si>
  <si>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</si>
  <si>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</si>
  <si>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</si>
  <si>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</si>
  <si>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</si>
  <si>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</si>
  <si>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</si>
  <si>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</si>
  <si>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</si>
  <si>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</si>
  <si>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</si>
  <si>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</si>
  <si>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</si>
  <si>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</si>
  <si>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</si>
  <si>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</si>
  <si>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</si>
  <si>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</si>
  <si>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</si>
  <si>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</si>
  <si>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</si>
  <si>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</si>
  <si>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</si>
  <si>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</si>
  <si>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</si>
  <si>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</si>
  <si>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</si>
  <si>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</si>
  <si>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</si>
  <si>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</si>
  <si>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</si>
  <si>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</si>
  <si>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</si>
  <si>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</si>
  <si>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</si>
  <si>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</si>
  <si>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</si>
  <si>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</si>
  <si>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</si>
  <si>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</si>
  <si>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</si>
  <si>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</si>
  <si>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</si>
  <si>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</si>
  <si>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</si>
  <si>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</si>
  <si>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</si>
  <si>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</si>
  <si>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</si>
  <si>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</si>
  <si>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</si>
  <si>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</si>
  <si>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</si>
  <si>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</si>
  <si>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</si>
  <si>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</si>
  <si>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</si>
  <si>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</si>
  <si>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</si>
  <si>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</si>
  <si>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</si>
  <si>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</si>
  <si>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</si>
  <si>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</si>
  <si>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</si>
  <si>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</si>
  <si>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</si>
  <si>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</si>
  <si>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</si>
  <si>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</si>
  <si>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</si>
  <si>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</si>
  <si>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</si>
  <si>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Instituto Chihuahuense de Educación para los Adultos</t>
  </si>
  <si>
    <t>Del 01 de enero al 31 de diciembre de 2023(b)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</si>
</sst>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DET">
    <pageSetUpPr fitToPage="1"/>
  </sheetPr>
  <dimension ref="B1:Q646"/>
  <sheetViews>
    <sheetView tabSelected="1" zoomScale="90" zoomScaleNormal="90" workbookViewId="0">
      <selection activeCell="K13" sqref="K13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36" t="s">
        <v>75</v>
      </c>
      <c r="C2" s="37"/>
      <c r="D2" s="37"/>
      <c r="E2" s="37"/>
      <c r="F2" s="37"/>
      <c r="G2" s="37"/>
      <c r="H2" s="38"/>
    </row>
    <row r="3" spans="2:9" x14ac:dyDescent="0.2">
      <c r="B3" s="39" t="s">
        <v>1</v>
      </c>
      <c r="C3" s="40"/>
      <c r="D3" s="40"/>
      <c r="E3" s="40"/>
      <c r="F3" s="40"/>
      <c r="G3" s="40"/>
      <c r="H3" s="41"/>
    </row>
    <row r="4" spans="2:9" x14ac:dyDescent="0.2">
      <c r="B4" s="42" t="s">
        <v>76</v>
      </c>
      <c r="C4" s="43"/>
      <c r="D4" s="43"/>
      <c r="E4" s="43"/>
      <c r="F4" s="43"/>
      <c r="G4" s="43"/>
      <c r="H4" s="44"/>
    </row>
    <row r="5" spans="2:9" ht="12.75" thickBot="1" x14ac:dyDescent="0.25">
      <c r="B5" s="45" t="s">
        <v>2</v>
      </c>
      <c r="C5" s="46"/>
      <c r="D5" s="46"/>
      <c r="E5" s="46"/>
      <c r="F5" s="46"/>
      <c r="G5" s="46"/>
      <c r="H5" s="47"/>
    </row>
    <row r="6" spans="2:9" ht="12.75" thickBot="1" x14ac:dyDescent="0.25">
      <c r="B6" s="48" t="s">
        <v>3</v>
      </c>
      <c r="C6" s="50" t="s">
        <v>4</v>
      </c>
      <c r="D6" s="51"/>
      <c r="E6" s="51"/>
      <c r="F6" s="51"/>
      <c r="G6" s="52"/>
      <c r="H6" s="53" t="s">
        <v>5</v>
      </c>
    </row>
    <row r="7" spans="2:9" ht="30" customHeight="1" thickBot="1" x14ac:dyDescent="0.25">
      <c r="B7" s="49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4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x14ac:dyDescent="0.2">
      <c r="B9" s="7" t="s">
        <v>11</v>
      </c>
      <c r="C9" s="8"/>
      <c r="D9" s="8"/>
      <c r="E9" s="27"/>
      <c r="F9" s="8"/>
      <c r="G9" s="8"/>
      <c r="H9" s="27"/>
    </row>
    <row r="10" spans="2:9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x14ac:dyDescent="0.2">
      <c r="B13" s="9" t="s">
        <v>15</v>
      </c>
      <c r="C13" s="24">
        <v>0</v>
      </c>
      <c r="D13" s="24">
        <v>0</v>
      </c>
      <c r="E13" s="26">
        <f t="shared" si="0"/>
        <v>0</v>
      </c>
      <c r="F13" s="24">
        <v>0</v>
      </c>
      <c r="G13" s="24">
        <v>0</v>
      </c>
      <c r="H13" s="26">
        <f t="shared" si="1"/>
        <v>0</v>
      </c>
    </row>
    <row r="14" spans="2:9" x14ac:dyDescent="0.2">
      <c r="B14" s="9" t="s">
        <v>16</v>
      </c>
      <c r="C14" s="24">
        <v>0</v>
      </c>
      <c r="D14" s="24">
        <v>0</v>
      </c>
      <c r="E14" s="26">
        <f t="shared" si="0"/>
        <v>0</v>
      </c>
      <c r="F14" s="24">
        <v>0</v>
      </c>
      <c r="G14" s="24">
        <v>0</v>
      </c>
      <c r="H14" s="26">
        <f t="shared" si="1"/>
        <v>0</v>
      </c>
    </row>
    <row r="15" spans="2:9" x14ac:dyDescent="0.2">
      <c r="B15" s="9" t="s">
        <v>17</v>
      </c>
      <c r="C15" s="24">
        <v>0</v>
      </c>
      <c r="D15" s="24">
        <v>0</v>
      </c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9" ht="15" customHeight="1" x14ac:dyDescent="0.2">
      <c r="B16" s="10" t="s">
        <v>18</v>
      </c>
      <c r="C16" s="24">
        <v>0</v>
      </c>
      <c r="D16" s="24">
        <v>0</v>
      </c>
      <c r="E16" s="26">
        <f t="shared" si="0"/>
        <v>0</v>
      </c>
      <c r="F16" s="24">
        <v>0</v>
      </c>
      <c r="G16" s="24">
        <v>0</v>
      </c>
      <c r="H16" s="26">
        <f t="shared" si="1"/>
        <v>0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4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x14ac:dyDescent="0.2">
      <c r="B36" s="9" t="s">
        <v>38</v>
      </c>
      <c r="C36" s="24">
        <v>0</v>
      </c>
      <c r="D36" s="24">
        <v>0</v>
      </c>
      <c r="E36" s="28">
        <f t="shared" si="3"/>
        <v>0</v>
      </c>
      <c r="F36" s="24">
        <v>0</v>
      </c>
      <c r="G36" s="24">
        <v>0</v>
      </c>
      <c r="H36" s="26">
        <f t="shared" ref="H36:H41" si="7">SUM(G36-C36)</f>
        <v>0</v>
      </c>
    </row>
    <row r="37" spans="2:8" x14ac:dyDescent="0.2">
      <c r="B37" s="9" t="s">
        <v>39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6">
        <f t="shared" si="7"/>
        <v>0</v>
      </c>
    </row>
    <row r="38" spans="2:8" x14ac:dyDescent="0.2">
      <c r="B38" s="13" t="s">
        <v>40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x14ac:dyDescent="0.2">
      <c r="B39" s="9" t="s">
        <v>41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0</v>
      </c>
      <c r="G39" s="22">
        <f t="shared" si="9"/>
        <v>0</v>
      </c>
      <c r="H39" s="26">
        <f t="shared" si="7"/>
        <v>0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0</v>
      </c>
      <c r="D41" s="25">
        <v>0</v>
      </c>
      <c r="E41" s="28">
        <f t="shared" si="3"/>
        <v>0</v>
      </c>
      <c r="F41" s="25">
        <v>0</v>
      </c>
      <c r="G41" s="25">
        <v>0</v>
      </c>
      <c r="H41" s="28">
        <f t="shared" si="7"/>
        <v>0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x14ac:dyDescent="0.2">
      <c r="B43" s="7" t="s">
        <v>44</v>
      </c>
      <c r="C43" s="55">
        <f>SUM(C10:C17,C30,C36,C37,C39)</f>
        <v>0</v>
      </c>
      <c r="D43" s="55">
        <f t="shared" ref="D43:H43" si="10">SUM(D10:D17,D30,D36,D37,D39)</f>
        <v>0</v>
      </c>
      <c r="E43" s="35">
        <f t="shared" si="10"/>
        <v>0</v>
      </c>
      <c r="F43" s="55">
        <f t="shared" si="10"/>
        <v>0</v>
      </c>
      <c r="G43" s="55">
        <f t="shared" si="10"/>
        <v>0</v>
      </c>
      <c r="H43" s="35">
        <f t="shared" si="10"/>
        <v>0</v>
      </c>
    </row>
    <row r="44" spans="2:8" x14ac:dyDescent="0.2">
      <c r="B44" s="7" t="s">
        <v>45</v>
      </c>
      <c r="C44" s="55"/>
      <c r="D44" s="55"/>
      <c r="E44" s="35"/>
      <c r="F44" s="55"/>
      <c r="G44" s="55"/>
      <c r="H44" s="35"/>
    </row>
    <row r="45" spans="2:8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x14ac:dyDescent="0.2">
      <c r="B47" s="7" t="s">
        <v>47</v>
      </c>
      <c r="C47" s="23"/>
      <c r="D47" s="15"/>
      <c r="E47" s="29"/>
      <c r="F47" s="15"/>
      <c r="G47" s="15"/>
      <c r="H47" s="29"/>
    </row>
    <row r="48" spans="2:8" x14ac:dyDescent="0.2">
      <c r="B48" s="14" t="s">
        <v>48</v>
      </c>
      <c r="C48" s="22">
        <f>SUM(C49:C56)</f>
        <v>134726339</v>
      </c>
      <c r="D48" s="22">
        <f t="shared" ref="D48:G48" si="11">SUM(D49:D56)</f>
        <v>-5226610.07</v>
      </c>
      <c r="E48" s="26">
        <f>SUM(E49:E56)</f>
        <v>129499728.93000001</v>
      </c>
      <c r="F48" s="22">
        <f t="shared" si="11"/>
        <v>129499728.93000001</v>
      </c>
      <c r="G48" s="22">
        <f t="shared" si="11"/>
        <v>129499728.93000001</v>
      </c>
      <c r="H48" s="26">
        <f>SUM(H49:H56)</f>
        <v>-5226610.0699999928</v>
      </c>
    </row>
    <row r="49" spans="2:8" ht="24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36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4" x14ac:dyDescent="0.2">
      <c r="B54" s="10" t="s">
        <v>54</v>
      </c>
      <c r="C54" s="25">
        <v>134726339</v>
      </c>
      <c r="D54" s="25">
        <v>-5226610.07</v>
      </c>
      <c r="E54" s="28">
        <f t="shared" si="12"/>
        <v>129499728.93000001</v>
      </c>
      <c r="F54" s="25">
        <v>129499728.93000001</v>
      </c>
      <c r="G54" s="25">
        <v>129499728.93000001</v>
      </c>
      <c r="H54" s="28">
        <f t="shared" si="13"/>
        <v>-5226610.0699999928</v>
      </c>
    </row>
    <row r="55" spans="2:8" ht="24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4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x14ac:dyDescent="0.2">
      <c r="B57" s="14" t="s">
        <v>57</v>
      </c>
      <c r="C57" s="22">
        <f>SUM(C58:C61)</f>
        <v>5633251.5800000001</v>
      </c>
      <c r="D57" s="22">
        <f t="shared" ref="D57:G57" si="14">SUM(D58:D61)</f>
        <v>-776729.75</v>
      </c>
      <c r="E57" s="26">
        <f t="shared" si="14"/>
        <v>4856521.83</v>
      </c>
      <c r="F57" s="22">
        <f t="shared" si="14"/>
        <v>4856521.83</v>
      </c>
      <c r="G57" s="22">
        <f t="shared" si="14"/>
        <v>4856521.83</v>
      </c>
      <c r="H57" s="26">
        <f>SUM(H58:H61)</f>
        <v>-776729.75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5633251.5800000001</v>
      </c>
      <c r="D61" s="25">
        <v>-776729.75</v>
      </c>
      <c r="E61" s="28">
        <f t="shared" si="15"/>
        <v>4856521.83</v>
      </c>
      <c r="F61" s="25">
        <v>4856521.83</v>
      </c>
      <c r="G61" s="25">
        <v>4856521.83</v>
      </c>
      <c r="H61" s="28">
        <f t="shared" si="16"/>
        <v>-776729.75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4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x14ac:dyDescent="0.2">
      <c r="B66" s="14" t="s">
        <v>66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140359590.58000001</v>
      </c>
      <c r="D68" s="22">
        <f t="shared" ref="D68:G68" si="18">SUM(D48,D57,D62,D65,D66)</f>
        <v>-6003339.8200000003</v>
      </c>
      <c r="E68" s="26">
        <f t="shared" si="18"/>
        <v>134356250.76000002</v>
      </c>
      <c r="F68" s="22">
        <f t="shared" si="18"/>
        <v>134356250.76000002</v>
      </c>
      <c r="G68" s="22">
        <f t="shared" si="18"/>
        <v>134356250.76000002</v>
      </c>
      <c r="H68" s="26">
        <f>SUM(H48,H57,H62,H65,H66)</f>
        <v>-6003339.8199999928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x14ac:dyDescent="0.2">
      <c r="B73" s="7" t="s">
        <v>70</v>
      </c>
      <c r="C73" s="22">
        <f>SUM(C43,C68,C70)</f>
        <v>140359590.58000001</v>
      </c>
      <c r="D73" s="22">
        <f t="shared" ref="D73:G73" si="21">SUM(D43,D68,D70)</f>
        <v>-6003339.8200000003</v>
      </c>
      <c r="E73" s="26">
        <f t="shared" si="21"/>
        <v>134356250.76000002</v>
      </c>
      <c r="F73" s="22">
        <f t="shared" si="21"/>
        <v>134356250.76000002</v>
      </c>
      <c r="G73" s="22">
        <f t="shared" si="21"/>
        <v>134356250.76000002</v>
      </c>
      <c r="H73" s="26">
        <f>SUM(H43,H68,H70)</f>
        <v>-6003339.8199999928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32"/>
    </row>
    <row r="81" spans="2:2" s="33" customFormat="1" x14ac:dyDescent="0.2">
      <c r="B81" s="32"/>
    </row>
    <row r="82" spans="2:2" s="33" customFormat="1" x14ac:dyDescent="0.2">
      <c r="B82" s="32"/>
    </row>
    <row r="83" spans="2:2" s="33" customFormat="1" x14ac:dyDescent="0.2">
      <c r="B83" s="32"/>
    </row>
    <row r="84" spans="2:2" s="33" customFormat="1" x14ac:dyDescent="0.2">
      <c r="B84" s="32"/>
    </row>
    <row r="85" spans="2:2" s="33" customFormat="1" x14ac:dyDescent="0.2">
      <c r="B85" s="32"/>
    </row>
    <row r="86" spans="2:2" s="33" customFormat="1" x14ac:dyDescent="0.2">
      <c r="B86" s="32"/>
    </row>
    <row r="87" spans="2:2" s="33" customFormat="1" x14ac:dyDescent="0.2">
      <c r="B87" s="32"/>
    </row>
    <row r="88" spans="2:2" s="33" customFormat="1" x14ac:dyDescent="0.2">
      <c r="B88" s="32"/>
    </row>
    <row r="89" spans="2:2" s="33" customFormat="1" x14ac:dyDescent="0.2">
      <c r="B89" s="32"/>
    </row>
    <row r="90" spans="2:2" s="33" customFormat="1" x14ac:dyDescent="0.2">
      <c r="B90" s="32"/>
    </row>
    <row r="91" spans="2:2" s="33" customFormat="1" x14ac:dyDescent="0.2">
      <c r="B91" s="32"/>
    </row>
    <row r="92" spans="2:2" s="33" customFormat="1" x14ac:dyDescent="0.2">
      <c r="B92" s="32"/>
    </row>
    <row r="93" spans="2:2" s="33" customFormat="1" x14ac:dyDescent="0.2">
      <c r="B93" s="32"/>
    </row>
    <row r="94" spans="2:2" s="33" customFormat="1" x14ac:dyDescent="0.2">
      <c r="B94" s="32"/>
    </row>
    <row r="95" spans="2:2" s="33" customFormat="1" x14ac:dyDescent="0.2">
      <c r="B95" s="32"/>
    </row>
    <row r="96" spans="2:2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final final</cp:lastModifiedBy>
  <cp:lastPrinted>2024-01-29T17:58:18Z</cp:lastPrinted>
  <dcterms:created xsi:type="dcterms:W3CDTF">2020-01-08T20:55:35Z</dcterms:created>
  <dcterms:modified xsi:type="dcterms:W3CDTF">2024-01-29T18:00:12Z</dcterms:modified>
</cp:coreProperties>
</file>